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720"/>
  </bookViews>
  <sheets>
    <sheet name="Foglio1" sheetId="1" r:id="rId1"/>
    <sheet name="Foglio2" sheetId="2" r:id="rId2"/>
  </sheets>
  <definedNames>
    <definedName name="_xlnm.Print_Area" localSheetId="0">Foglio1!$A$1:$F$64</definedName>
    <definedName name="_xlnm.Print_Area" localSheetId="1">Foglio2!$A$1:$AN$59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45" i="2"/>
  <c r="X42"/>
  <c r="X41"/>
  <c r="X40"/>
  <c r="X39"/>
  <c r="X38"/>
  <c r="X37"/>
  <c r="X36"/>
  <c r="X21"/>
  <c r="X20"/>
  <c r="X16"/>
  <c r="X17"/>
  <c r="E48"/>
  <c r="E47"/>
  <c r="E44"/>
  <c r="E43"/>
  <c r="E42"/>
  <c r="E41"/>
  <c r="E38"/>
  <c r="E37"/>
  <c r="E16"/>
  <c r="E34"/>
  <c r="E33"/>
  <c r="E32"/>
  <c r="E31"/>
  <c r="E20"/>
  <c r="E18"/>
</calcChain>
</file>

<file path=xl/sharedStrings.xml><?xml version="1.0" encoding="utf-8"?>
<sst xmlns="http://schemas.openxmlformats.org/spreadsheetml/2006/main" count="143" uniqueCount="115">
  <si>
    <t>14,35</t>
  </si>
  <si>
    <t>14,45</t>
  </si>
  <si>
    <t>15.20</t>
  </si>
  <si>
    <t>15,25</t>
  </si>
  <si>
    <t>15.50</t>
  </si>
  <si>
    <t>16.00</t>
  </si>
  <si>
    <t>16.10</t>
  </si>
  <si>
    <t>16.20</t>
  </si>
  <si>
    <t>17.00</t>
  </si>
  <si>
    <t>10.50</t>
  </si>
  <si>
    <t>15.15</t>
  </si>
  <si>
    <t>15.30</t>
  </si>
  <si>
    <t>GIORNO 1</t>
  </si>
  <si>
    <t>GIORNO 2</t>
  </si>
  <si>
    <t>11,15</t>
  </si>
  <si>
    <t>11.00</t>
  </si>
  <si>
    <t>14.30</t>
  </si>
  <si>
    <t>17.10</t>
  </si>
  <si>
    <t>11.00 - 11.15</t>
  </si>
  <si>
    <t>11,15 - 11.20</t>
  </si>
  <si>
    <t>14.30 - 14.35</t>
  </si>
  <si>
    <t>14,35 - 14.45</t>
  </si>
  <si>
    <t>15.20 - 15.25</t>
  </si>
  <si>
    <t>15,25 - 15.30</t>
  </si>
  <si>
    <t>15.50 - 16.00</t>
  </si>
  <si>
    <t>16.10 - 16.20</t>
  </si>
  <si>
    <t>17.00 -17.10</t>
  </si>
  <si>
    <t>17.10 - 17.20</t>
  </si>
  <si>
    <t>10.55 - 11.00</t>
  </si>
  <si>
    <t>Rif:</t>
  </si>
  <si>
    <t>Rif.</t>
  </si>
  <si>
    <t>(Rif.   Agenda  MAM)</t>
  </si>
  <si>
    <t>14,45 - 14.55</t>
  </si>
  <si>
    <t>AERMATICA (PRECISION FARMING)</t>
  </si>
  <si>
    <t>10.50 - 10.55</t>
  </si>
  <si>
    <t>10.55 - 11.10</t>
  </si>
  <si>
    <t>16.25 - 16.30</t>
  </si>
  <si>
    <t>MATTINO</t>
  </si>
  <si>
    <t>POMERIGGIO</t>
  </si>
  <si>
    <t>TOPVIEW (OSSERVAZIONE DISCARICA)</t>
  </si>
  <si>
    <t>15.15 - 15.30</t>
  </si>
  <si>
    <t>15.30 - 15.40</t>
  </si>
  <si>
    <t>15.40 - 15.55</t>
  </si>
  <si>
    <t>15.55 - 16.10</t>
  </si>
  <si>
    <t>16.20 - 16.35</t>
  </si>
  <si>
    <t>16.35 - 16.50</t>
  </si>
  <si>
    <t>16.50 - 17.30</t>
  </si>
  <si>
    <t>13.40 - 14.30</t>
  </si>
  <si>
    <t>LAUNCH</t>
  </si>
  <si>
    <t>18.00</t>
  </si>
  <si>
    <t>NETWORKING  COCKTAIL</t>
  </si>
  <si>
    <t>10.55 - 11.20</t>
  </si>
  <si>
    <t>14.30 - 15.00</t>
  </si>
  <si>
    <t>15.20 - 15.30</t>
  </si>
  <si>
    <t>15.50 - 16.30</t>
  </si>
  <si>
    <t>10.50 - 11.10</t>
  </si>
  <si>
    <t>15.15 - 17.30</t>
  </si>
  <si>
    <t>17.00 - 17.20</t>
  </si>
  <si>
    <t xml:space="preserve">10.30 - </t>
  </si>
  <si>
    <t>MARINA  MILITARE</t>
  </si>
  <si>
    <t xml:space="preserve">15,45 - </t>
  </si>
  <si>
    <t xml:space="preserve"> AV8  - T/O</t>
  </si>
  <si>
    <t xml:space="preserve">16.00 - </t>
  </si>
  <si>
    <t>SH 90  Training</t>
  </si>
  <si>
    <t>SH 90 - Training</t>
  </si>
  <si>
    <t>11.50 - 12.10</t>
  </si>
  <si>
    <t xml:space="preserve">11.50  - </t>
  </si>
  <si>
    <t>12.10</t>
  </si>
  <si>
    <t>13.30 - 14.30</t>
  </si>
  <si>
    <t>16.00 - 16.10</t>
  </si>
  <si>
    <t>TIMING</t>
  </si>
  <si>
    <t>TIME FRAME</t>
  </si>
  <si>
    <t xml:space="preserve">ATTIVITA'  </t>
  </si>
  <si>
    <t>ATTIVITA'</t>
  </si>
  <si>
    <t xml:space="preserve">DEMO  DAL  VIVO </t>
  </si>
  <si>
    <t>DEMO  REGISTRATE</t>
  </si>
  <si>
    <t xml:space="preserve">Riferimento AGENDA MAM </t>
  </si>
  <si>
    <t>(20/03/2024)</t>
  </si>
  <si>
    <t>(21/03/2024)</t>
  </si>
  <si>
    <t>10.55</t>
  </si>
  <si>
    <t>TOPVIEW  + AdP (CONTROLLO PISTA)</t>
  </si>
  <si>
    <t>VECTOR ROBOTICS  (CONTROLLO TERRITORIO AEROPORTO)</t>
  </si>
  <si>
    <t>ABZERO + POLIZIA DI STATO (TRASPORTO MEDICALE INTERMODALE  fase 2)</t>
  </si>
  <si>
    <t>COMUNE TARANTO + AUTORTA' PORTUALE + ARPA PUGLIA + DTA + BEEFREST (MONITORAGGIO PORTO DI TARANTO)</t>
  </si>
  <si>
    <t>FLYING DEMO + UNIVERSITA' DI BARI  (RICERCA MATERIALE RADIOATTIVO)</t>
  </si>
  <si>
    <t>ANT-X POLITECNICO DI MILANO ( VOLO AUTONOMO IN AMBIETE CHIUSO)</t>
  </si>
  <si>
    <t>ORA</t>
  </si>
  <si>
    <t xml:space="preserve">DTA (INTRODUZIONE  DEMO) </t>
  </si>
  <si>
    <t>11.50</t>
  </si>
  <si>
    <t>DRB +  POLITECNICO DI MILANO ( NAVIGAZIONE CON RADIO BEACON )</t>
  </si>
  <si>
    <t>15.40</t>
  </si>
  <si>
    <t>VECTOR ROBOTICS  + VV.FF.(CONTROLLO TERRITORIO AEROPORTO+ IDENTIFICAZIONE E SPEGNIMENTO INCENDIO)</t>
  </si>
  <si>
    <t>15.55</t>
  </si>
  <si>
    <t>DTA (CONTROLLO PANNELLI SOLARI)</t>
  </si>
  <si>
    <t>16.35</t>
  </si>
  <si>
    <t>16.50</t>
  </si>
  <si>
    <t>DTA + PARTECIPANTI  DIMOSTRAZIONI   (LEZIONE IMPARATA E CONCLUSIONI)</t>
  </si>
  <si>
    <t>DTA  (INTRODUZIONE  DEMO  + PRSENTAZIONE CENTRO COORDINAMENTO E CONTROLLO)</t>
  </si>
  <si>
    <t>OPERATORE                                                                                                              (MISSIONE)</t>
  </si>
  <si>
    <t>CALENDARIO   DIMOSTRAZIONI</t>
  </si>
  <si>
    <t>POLIZIA DI STATO + SALENTO DRONI (CONTROLLO ACCESSI ED INTERVENTO ANTINTRUSIONE)</t>
  </si>
  <si>
    <t>14,55  - 15.00</t>
  </si>
  <si>
    <t>AV 8 - T/O</t>
  </si>
  <si>
    <t>10.30</t>
  </si>
  <si>
    <t>MARINA MILITARE  (DECOLLO AV-8)</t>
  </si>
  <si>
    <t>15.45</t>
  </si>
  <si>
    <t>MARINA MILITARE  (SH 90  TRAINING))</t>
  </si>
  <si>
    <t>DTA + COMUNE/POLIZIA MUNICIPALE BARI + HIGH LANDER (MONITORAGGIO RIFIUTI IN CITTA' DI BARI</t>
  </si>
  <si>
    <t>COE  AMENDOLA (MISSIONE RAPIER 25 - fase 1: lancio )</t>
  </si>
  <si>
    <t>MARINA MILITARE + ABZERO  (TRASPORTO MEDICALE INTERMODALE  fase 1)</t>
  </si>
  <si>
    <t>COE AMENDOLA  (MISSIONE  RAPIER 25 -  fase 3:  atterraggio)</t>
  </si>
  <si>
    <t>COE  AMENDOLA (MISSIONE RAPIER 25 - fase 2:  osservazione territorio )</t>
  </si>
  <si>
    <t>COE  AMENDOLA (MISSIONE RAPIER  25 - fase 1: lancio )</t>
  </si>
  <si>
    <t>TOPVIEW  + AdP + POLIZIA DI STATO  (CONTROLLO PISTA  +  BONIFICA)</t>
  </si>
  <si>
    <t>COE AMENDOLA  (missione  RAPIER 25 - fase 3:  atterraggio)</t>
  </si>
</sst>
</file>

<file path=xl/styles.xml><?xml version="1.0" encoding="utf-8"?>
<styleSheet xmlns="http://schemas.openxmlformats.org/spreadsheetml/2006/main">
  <fonts count="26">
    <font>
      <sz val="11"/>
      <color theme="1"/>
      <name val="Aptos Narrow"/>
      <family val="2"/>
      <scheme val="minor"/>
    </font>
    <font>
      <sz val="20"/>
      <color theme="1"/>
      <name val="Aptos Narrow"/>
      <family val="2"/>
      <scheme val="minor"/>
    </font>
    <font>
      <sz val="14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4"/>
      <color rgb="FFFF0000"/>
      <name val="Aptos Narrow"/>
      <family val="2"/>
      <scheme val="minor"/>
    </font>
    <font>
      <b/>
      <sz val="14"/>
      <color rgb="FFFF0000"/>
      <name val="Aptos Narrow"/>
      <family val="2"/>
      <scheme val="minor"/>
    </font>
    <font>
      <b/>
      <sz val="20"/>
      <color theme="1"/>
      <name val="Aptos Narrow"/>
      <family val="2"/>
      <scheme val="minor"/>
    </font>
    <font>
      <b/>
      <sz val="16"/>
      <color theme="1"/>
      <name val="Aptos Narrow"/>
      <family val="2"/>
      <scheme val="minor"/>
    </font>
    <font>
      <b/>
      <sz val="16"/>
      <color rgb="FF7030A0"/>
      <name val="Aptos Narrow"/>
      <family val="2"/>
      <scheme val="minor"/>
    </font>
    <font>
      <b/>
      <sz val="14"/>
      <name val="Aptos Narrow"/>
      <family val="2"/>
      <scheme val="minor"/>
    </font>
    <font>
      <b/>
      <sz val="18"/>
      <color theme="1"/>
      <name val="Aptos Narrow"/>
      <family val="2"/>
      <scheme val="minor"/>
    </font>
    <font>
      <sz val="8"/>
      <name val="Aptos Narrow"/>
      <family val="2"/>
      <scheme val="minor"/>
    </font>
    <font>
      <b/>
      <sz val="16"/>
      <name val="Aptos Narrow"/>
      <family val="2"/>
      <scheme val="minor"/>
    </font>
    <font>
      <b/>
      <sz val="20"/>
      <color rgb="FF00B050"/>
      <name val="Aptos Narrow"/>
      <family val="2"/>
      <scheme val="minor"/>
    </font>
    <font>
      <b/>
      <sz val="48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4"/>
      <name val="Aptos Narrow"/>
      <family val="2"/>
      <scheme val="minor"/>
    </font>
    <font>
      <sz val="26"/>
      <color theme="1"/>
      <name val="Aptos Narrow"/>
      <family val="2"/>
      <scheme val="minor"/>
    </font>
    <font>
      <b/>
      <sz val="14"/>
      <color rgb="FF0070C0"/>
      <name val="Aptos Narrow"/>
      <family val="2"/>
      <scheme val="minor"/>
    </font>
    <font>
      <b/>
      <sz val="11"/>
      <color theme="3" tint="0.249977111117893"/>
      <name val="Aptos Narrow"/>
      <family val="2"/>
      <scheme val="minor"/>
    </font>
    <font>
      <b/>
      <sz val="14"/>
      <color theme="3" tint="0.249977111117893"/>
      <name val="Aptos Narrow"/>
      <family val="2"/>
      <scheme val="minor"/>
    </font>
    <font>
      <b/>
      <sz val="11"/>
      <color rgb="FF00B050"/>
      <name val="Aptos Narrow"/>
      <family val="2"/>
      <scheme val="minor"/>
    </font>
    <font>
      <b/>
      <sz val="11"/>
      <color rgb="FF215C98"/>
      <name val="Aptos Narrow"/>
      <family val="2"/>
      <scheme val="minor"/>
    </font>
    <font>
      <b/>
      <sz val="14"/>
      <color rgb="FF215C98"/>
      <name val="Aptos Narrow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DC3C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BD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/>
      <right style="medium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/>
      <diagonal/>
    </border>
    <border>
      <left style="medium">
        <color rgb="FFFF0000"/>
      </left>
      <right style="medium">
        <color indexed="64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indexed="64"/>
      </bottom>
      <diagonal/>
    </border>
    <border>
      <left/>
      <right/>
      <top style="medium">
        <color rgb="FFFF0000"/>
      </top>
      <bottom style="medium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indexed="64"/>
      </top>
      <bottom style="medium">
        <color rgb="FFFF0000"/>
      </bottom>
      <diagonal/>
    </border>
    <border>
      <left/>
      <right/>
      <top style="medium">
        <color indexed="64"/>
      </top>
      <bottom style="medium">
        <color rgb="FFFF0000"/>
      </bottom>
      <diagonal/>
    </border>
    <border>
      <left/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8" fillId="0" borderId="0" xfId="0" applyFont="1"/>
    <xf numFmtId="0" fontId="10" fillId="0" borderId="0" xfId="0" applyFont="1" applyAlignment="1">
      <alignment horizontal="center"/>
    </xf>
    <xf numFmtId="0" fontId="9" fillId="0" borderId="0" xfId="0" applyFont="1"/>
    <xf numFmtId="0" fontId="12" fillId="0" borderId="0" xfId="0" applyFont="1"/>
    <xf numFmtId="0" fontId="7" fillId="0" borderId="10" xfId="0" applyFont="1" applyBorder="1"/>
    <xf numFmtId="0" fontId="3" fillId="0" borderId="10" xfId="0" applyFont="1" applyBorder="1"/>
    <xf numFmtId="0" fontId="3" fillId="0" borderId="11" xfId="0" applyFont="1" applyBorder="1"/>
    <xf numFmtId="0" fontId="7" fillId="0" borderId="12" xfId="0" applyFont="1" applyBorder="1"/>
    <xf numFmtId="0" fontId="3" fillId="0" borderId="12" xfId="0" applyFont="1" applyBorder="1"/>
    <xf numFmtId="0" fontId="3" fillId="0" borderId="13" xfId="0" applyFont="1" applyBorder="1"/>
    <xf numFmtId="0" fontId="7" fillId="0" borderId="14" xfId="0" applyFont="1" applyBorder="1"/>
    <xf numFmtId="0" fontId="3" fillId="0" borderId="0" xfId="0" applyFont="1" applyAlignment="1">
      <alignment horizontal="right"/>
    </xf>
    <xf numFmtId="0" fontId="3" fillId="2" borderId="7" xfId="0" applyFont="1" applyFill="1" applyBorder="1"/>
    <xf numFmtId="0" fontId="3" fillId="2" borderId="8" xfId="0" applyFont="1" applyFill="1" applyBorder="1"/>
    <xf numFmtId="0" fontId="5" fillId="2" borderId="8" xfId="0" applyFont="1" applyFill="1" applyBorder="1"/>
    <xf numFmtId="0" fontId="5" fillId="2" borderId="9" xfId="0" applyFont="1" applyFill="1" applyBorder="1"/>
    <xf numFmtId="0" fontId="3" fillId="2" borderId="9" xfId="0" applyFont="1" applyFill="1" applyBorder="1"/>
    <xf numFmtId="0" fontId="3" fillId="5" borderId="7" xfId="0" applyFont="1" applyFill="1" applyBorder="1"/>
    <xf numFmtId="0" fontId="3" fillId="5" borderId="8" xfId="0" applyFont="1" applyFill="1" applyBorder="1"/>
    <xf numFmtId="0" fontId="3" fillId="5" borderId="9" xfId="0" applyFont="1" applyFill="1" applyBorder="1"/>
    <xf numFmtId="0" fontId="3" fillId="4" borderId="7" xfId="0" applyFont="1" applyFill="1" applyBorder="1"/>
    <xf numFmtId="0" fontId="3" fillId="4" borderId="8" xfId="0" applyFont="1" applyFill="1" applyBorder="1"/>
    <xf numFmtId="0" fontId="3" fillId="4" borderId="9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3" fillId="6" borderId="7" xfId="0" applyFont="1" applyFill="1" applyBorder="1"/>
    <xf numFmtId="0" fontId="3" fillId="6" borderId="8" xfId="0" applyFont="1" applyFill="1" applyBorder="1"/>
    <xf numFmtId="0" fontId="3" fillId="6" borderId="9" xfId="0" applyFont="1" applyFill="1" applyBorder="1"/>
    <xf numFmtId="0" fontId="5" fillId="8" borderId="8" xfId="0" applyFont="1" applyFill="1" applyBorder="1"/>
    <xf numFmtId="0" fontId="3" fillId="8" borderId="8" xfId="0" applyFont="1" applyFill="1" applyBorder="1"/>
    <xf numFmtId="0" fontId="11" fillId="9" borderId="18" xfId="0" applyFont="1" applyFill="1" applyBorder="1" applyAlignment="1">
      <alignment horizontal="center"/>
    </xf>
    <xf numFmtId="0" fontId="5" fillId="9" borderId="18" xfId="0" applyFont="1" applyFill="1" applyBorder="1"/>
    <xf numFmtId="0" fontId="3" fillId="9" borderId="19" xfId="0" applyFont="1" applyFill="1" applyBorder="1" applyAlignment="1">
      <alignment horizontal="center"/>
    </xf>
    <xf numFmtId="0" fontId="3" fillId="9" borderId="18" xfId="0" applyFont="1" applyFill="1" applyBorder="1" applyAlignment="1">
      <alignment horizontal="center"/>
    </xf>
    <xf numFmtId="0" fontId="3" fillId="9" borderId="19" xfId="0" applyFont="1" applyFill="1" applyBorder="1" applyAlignment="1">
      <alignment horizontal="right"/>
    </xf>
    <xf numFmtId="0" fontId="3" fillId="9" borderId="18" xfId="0" applyFont="1" applyFill="1" applyBorder="1"/>
    <xf numFmtId="0" fontId="11" fillId="9" borderId="7" xfId="0" applyFont="1" applyFill="1" applyBorder="1"/>
    <xf numFmtId="0" fontId="5" fillId="9" borderId="8" xfId="0" applyFont="1" applyFill="1" applyBorder="1"/>
    <xf numFmtId="0" fontId="5" fillId="9" borderId="9" xfId="0" applyFont="1" applyFill="1" applyBorder="1"/>
    <xf numFmtId="0" fontId="8" fillId="10" borderId="16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0" borderId="5" xfId="0" applyFont="1" applyBorder="1"/>
    <xf numFmtId="0" fontId="10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3" fillId="0" borderId="2" xfId="0" applyFont="1" applyBorder="1"/>
    <xf numFmtId="0" fontId="10" fillId="0" borderId="20" xfId="0" applyFont="1" applyBorder="1" applyAlignment="1">
      <alignment horizontal="center"/>
    </xf>
    <xf numFmtId="0" fontId="5" fillId="0" borderId="20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1" xfId="0" applyFont="1" applyBorder="1"/>
    <xf numFmtId="0" fontId="10" fillId="0" borderId="4" xfId="0" applyFont="1" applyBorder="1" applyAlignment="1">
      <alignment horizontal="center"/>
    </xf>
    <xf numFmtId="0" fontId="7" fillId="0" borderId="0" xfId="0" applyFont="1"/>
    <xf numFmtId="0" fontId="12" fillId="0" borderId="7" xfId="0" applyFont="1" applyBorder="1"/>
    <xf numFmtId="0" fontId="8" fillId="0" borderId="8" xfId="0" applyFont="1" applyBorder="1" applyAlignment="1">
      <alignment horizontal="center"/>
    </xf>
    <xf numFmtId="0" fontId="5" fillId="0" borderId="9" xfId="0" applyFont="1" applyBorder="1"/>
    <xf numFmtId="0" fontId="5" fillId="0" borderId="7" xfId="0" applyFont="1" applyBorder="1"/>
    <xf numFmtId="0" fontId="3" fillId="2" borderId="21" xfId="0" applyFont="1" applyFill="1" applyBorder="1"/>
    <xf numFmtId="0" fontId="3" fillId="2" borderId="22" xfId="0" applyFont="1" applyFill="1" applyBorder="1"/>
    <xf numFmtId="0" fontId="3" fillId="2" borderId="23" xfId="0" applyFont="1" applyFill="1" applyBorder="1"/>
    <xf numFmtId="0" fontId="5" fillId="0" borderId="24" xfId="0" applyFont="1" applyBorder="1"/>
    <xf numFmtId="0" fontId="3" fillId="0" borderId="24" xfId="0" applyFont="1" applyBorder="1"/>
    <xf numFmtId="0" fontId="3" fillId="0" borderId="5" xfId="0" applyFont="1" applyBorder="1" applyAlignment="1">
      <alignment horizontal="right"/>
    </xf>
    <xf numFmtId="0" fontId="3" fillId="0" borderId="6" xfId="0" applyFont="1" applyBorder="1"/>
    <xf numFmtId="0" fontId="3" fillId="0" borderId="2" xfId="0" applyFont="1" applyBorder="1" applyAlignment="1">
      <alignment horizontal="right"/>
    </xf>
    <xf numFmtId="0" fontId="3" fillId="0" borderId="7" xfId="0" applyFont="1" applyBorder="1"/>
    <xf numFmtId="0" fontId="3" fillId="0" borderId="9" xfId="0" applyFont="1" applyBorder="1"/>
    <xf numFmtId="0" fontId="14" fillId="0" borderId="20" xfId="0" applyFont="1" applyBorder="1" applyAlignment="1">
      <alignment horizontal="center"/>
    </xf>
    <xf numFmtId="0" fontId="5" fillId="0" borderId="6" xfId="0" applyFont="1" applyBorder="1"/>
    <xf numFmtId="0" fontId="16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right"/>
    </xf>
    <xf numFmtId="0" fontId="10" fillId="0" borderId="7" xfId="0" applyFont="1" applyBorder="1" applyAlignment="1">
      <alignment horizont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0" fontId="12" fillId="0" borderId="8" xfId="0" applyFont="1" applyBorder="1"/>
    <xf numFmtId="0" fontId="5" fillId="0" borderId="16" xfId="0" applyFont="1" applyBorder="1" applyAlignment="1">
      <alignment horizontal="center"/>
    </xf>
    <xf numFmtId="0" fontId="5" fillId="0" borderId="25" xfId="0" applyFont="1" applyBorder="1"/>
    <xf numFmtId="0" fontId="5" fillId="0" borderId="14" xfId="0" applyFont="1" applyBorder="1"/>
    <xf numFmtId="0" fontId="5" fillId="0" borderId="15" xfId="0" applyFont="1" applyBorder="1"/>
    <xf numFmtId="0" fontId="17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8" fillId="0" borderId="0" xfId="0" applyFont="1"/>
    <xf numFmtId="0" fontId="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9" borderId="7" xfId="0" applyFont="1" applyFill="1" applyBorder="1"/>
    <xf numFmtId="0" fontId="7" fillId="10" borderId="16" xfId="0" applyFont="1" applyFill="1" applyBorder="1" applyAlignment="1">
      <alignment horizontal="center"/>
    </xf>
    <xf numFmtId="0" fontId="7" fillId="0" borderId="8" xfId="0" applyFont="1" applyBorder="1"/>
    <xf numFmtId="0" fontId="7" fillId="0" borderId="26" xfId="0" applyFont="1" applyBorder="1"/>
    <xf numFmtId="0" fontId="7" fillId="0" borderId="9" xfId="0" applyFont="1" applyBorder="1"/>
    <xf numFmtId="0" fontId="11" fillId="9" borderId="1" xfId="0" applyFont="1" applyFill="1" applyBorder="1"/>
    <xf numFmtId="0" fontId="7" fillId="9" borderId="2" xfId="0" applyFont="1" applyFill="1" applyBorder="1"/>
    <xf numFmtId="0" fontId="3" fillId="9" borderId="2" xfId="0" applyFont="1" applyFill="1" applyBorder="1"/>
    <xf numFmtId="0" fontId="3" fillId="9" borderId="3" xfId="0" applyFont="1" applyFill="1" applyBorder="1"/>
    <xf numFmtId="0" fontId="5" fillId="5" borderId="8" xfId="0" applyFont="1" applyFill="1" applyBorder="1"/>
    <xf numFmtId="0" fontId="5" fillId="5" borderId="9" xfId="0" applyFont="1" applyFill="1" applyBorder="1"/>
    <xf numFmtId="0" fontId="3" fillId="10" borderId="7" xfId="0" applyFont="1" applyFill="1" applyBorder="1"/>
    <xf numFmtId="0" fontId="3" fillId="10" borderId="8" xfId="0" applyFont="1" applyFill="1" applyBorder="1"/>
    <xf numFmtId="0" fontId="3" fillId="0" borderId="8" xfId="0" applyFont="1" applyBorder="1"/>
    <xf numFmtId="0" fontId="8" fillId="0" borderId="17" xfId="0" applyFont="1" applyBorder="1" applyAlignment="1">
      <alignment horizontal="center"/>
    </xf>
    <xf numFmtId="0" fontId="7" fillId="10" borderId="28" xfId="0" applyFont="1" applyFill="1" applyBorder="1" applyAlignment="1">
      <alignment horizontal="center"/>
    </xf>
    <xf numFmtId="0" fontId="7" fillId="10" borderId="29" xfId="0" applyFont="1" applyFill="1" applyBorder="1" applyAlignment="1">
      <alignment horizontal="center"/>
    </xf>
    <xf numFmtId="0" fontId="11" fillId="9" borderId="25" xfId="0" applyFont="1" applyFill="1" applyBorder="1"/>
    <xf numFmtId="0" fontId="5" fillId="9" borderId="14" xfId="0" applyFont="1" applyFill="1" applyBorder="1"/>
    <xf numFmtId="0" fontId="5" fillId="9" borderId="15" xfId="0" applyFont="1" applyFill="1" applyBorder="1"/>
    <xf numFmtId="0" fontId="3" fillId="0" borderId="14" xfId="0" applyFont="1" applyBorder="1"/>
    <xf numFmtId="0" fontId="3" fillId="0" borderId="15" xfId="0" applyFont="1" applyBorder="1"/>
    <xf numFmtId="0" fontId="3" fillId="4" borderId="30" xfId="0" applyFont="1" applyFill="1" applyBorder="1"/>
    <xf numFmtId="0" fontId="3" fillId="4" borderId="31" xfId="0" applyFont="1" applyFill="1" applyBorder="1"/>
    <xf numFmtId="0" fontId="3" fillId="4" borderId="32" xfId="0" applyFont="1" applyFill="1" applyBorder="1"/>
    <xf numFmtId="0" fontId="3" fillId="8" borderId="33" xfId="0" applyFont="1" applyFill="1" applyBorder="1"/>
    <xf numFmtId="0" fontId="3" fillId="8" borderId="26" xfId="0" applyFont="1" applyFill="1" applyBorder="1"/>
    <xf numFmtId="0" fontId="3" fillId="2" borderId="33" xfId="0" applyFont="1" applyFill="1" applyBorder="1"/>
    <xf numFmtId="0" fontId="3" fillId="2" borderId="26" xfId="0" applyFont="1" applyFill="1" applyBorder="1"/>
    <xf numFmtId="0" fontId="3" fillId="6" borderId="33" xfId="0" applyFont="1" applyFill="1" applyBorder="1"/>
    <xf numFmtId="0" fontId="3" fillId="6" borderId="26" xfId="0" applyFont="1" applyFill="1" applyBorder="1"/>
    <xf numFmtId="0" fontId="3" fillId="7" borderId="34" xfId="0" applyFont="1" applyFill="1" applyBorder="1"/>
    <xf numFmtId="0" fontId="3" fillId="7" borderId="35" xfId="0" applyFont="1" applyFill="1" applyBorder="1"/>
    <xf numFmtId="0" fontId="3" fillId="7" borderId="36" xfId="0" applyFont="1" applyFill="1" applyBorder="1"/>
    <xf numFmtId="0" fontId="8" fillId="10" borderId="37" xfId="0" applyFont="1" applyFill="1" applyBorder="1" applyAlignment="1">
      <alignment horizontal="center"/>
    </xf>
    <xf numFmtId="0" fontId="3" fillId="9" borderId="38" xfId="0" applyFont="1" applyFill="1" applyBorder="1" applyAlignment="1">
      <alignment horizontal="center"/>
    </xf>
    <xf numFmtId="0" fontId="7" fillId="10" borderId="27" xfId="0" applyFont="1" applyFill="1" applyBorder="1" applyAlignment="1">
      <alignment horizontal="center"/>
    </xf>
    <xf numFmtId="0" fontId="3" fillId="9" borderId="39" xfId="0" applyFont="1" applyFill="1" applyBorder="1" applyAlignment="1">
      <alignment horizontal="center"/>
    </xf>
    <xf numFmtId="0" fontId="11" fillId="9" borderId="27" xfId="0" applyFont="1" applyFill="1" applyBorder="1" applyAlignment="1">
      <alignment horizontal="center"/>
    </xf>
    <xf numFmtId="0" fontId="7" fillId="9" borderId="14" xfId="0" applyFont="1" applyFill="1" applyBorder="1"/>
    <xf numFmtId="0" fontId="3" fillId="9" borderId="14" xfId="0" applyFont="1" applyFill="1" applyBorder="1"/>
    <xf numFmtId="0" fontId="3" fillId="9" borderId="15" xfId="0" applyFont="1" applyFill="1" applyBorder="1"/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0" fontId="21" fillId="0" borderId="2" xfId="0" applyFont="1" applyBorder="1" applyAlignment="1">
      <alignment horizontal="center"/>
    </xf>
    <xf numFmtId="0" fontId="22" fillId="0" borderId="0" xfId="0" applyFont="1"/>
    <xf numFmtId="0" fontId="21" fillId="0" borderId="3" xfId="0" applyFont="1" applyBorder="1" applyAlignment="1">
      <alignment horizontal="center"/>
    </xf>
    <xf numFmtId="0" fontId="22" fillId="0" borderId="24" xfId="0" applyFont="1" applyBorder="1"/>
    <xf numFmtId="0" fontId="21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15" fillId="0" borderId="40" xfId="0" applyFont="1" applyBorder="1"/>
    <xf numFmtId="0" fontId="15" fillId="0" borderId="41" xfId="0" applyFont="1" applyBorder="1"/>
    <xf numFmtId="0" fontId="23" fillId="0" borderId="41" xfId="0" applyFont="1" applyBorder="1"/>
    <xf numFmtId="0" fontId="15" fillId="0" borderId="42" xfId="0" applyFont="1" applyBorder="1"/>
    <xf numFmtId="0" fontId="15" fillId="0" borderId="40" xfId="0" applyFont="1" applyBorder="1" applyAlignment="1">
      <alignment horizontal="right"/>
    </xf>
    <xf numFmtId="0" fontId="15" fillId="0" borderId="40" xfId="0" applyFont="1" applyBorder="1" applyAlignment="1">
      <alignment horizontal="center"/>
    </xf>
    <xf numFmtId="0" fontId="8" fillId="0" borderId="41" xfId="0" applyFont="1" applyBorder="1"/>
    <xf numFmtId="0" fontId="8" fillId="0" borderId="42" xfId="0" applyFont="1" applyBorder="1"/>
    <xf numFmtId="0" fontId="24" fillId="0" borderId="3" xfId="0" applyFont="1" applyBorder="1" applyAlignment="1">
      <alignment horizontal="center"/>
    </xf>
    <xf numFmtId="0" fontId="25" fillId="0" borderId="0" xfId="0" applyFont="1"/>
    <xf numFmtId="0" fontId="25" fillId="0" borderId="24" xfId="0" applyFont="1" applyBorder="1"/>
    <xf numFmtId="0" fontId="20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0" fillId="0" borderId="18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215C98"/>
      <color rgb="FFFDC3C3"/>
      <color rgb="FFDDDDDD"/>
      <color rgb="FFFFCC99"/>
      <color rgb="FFFFFF66"/>
      <color rgb="FF99FF99"/>
      <color rgb="FFCCFFFF"/>
      <color rgb="FFFBD9FF"/>
      <color rgb="FFFFEFFD"/>
      <color rgb="FFF3FA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8489953</xdr:colOff>
      <xdr:row>7</xdr:row>
      <xdr:rowOff>55563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xmlns="" id="{5FB2D492-5A58-47A1-A223-A7E250392A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712328" cy="13890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31750</xdr:colOff>
      <xdr:row>0</xdr:row>
      <xdr:rowOff>15875</xdr:rowOff>
    </xdr:from>
    <xdr:to>
      <xdr:col>28</xdr:col>
      <xdr:colOff>269875</xdr:colOff>
      <xdr:row>7</xdr:row>
      <xdr:rowOff>111125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F56B27A5-6C31-3BA1-5213-7EB8BDE62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69000" y="15875"/>
          <a:ext cx="13874750" cy="198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xmlns="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T63"/>
  <sheetViews>
    <sheetView tabSelected="1" zoomScale="80" zoomScaleNormal="80" workbookViewId="0">
      <selection activeCell="D67" sqref="D67"/>
    </sheetView>
  </sheetViews>
  <sheetFormatPr defaultRowHeight="14.25"/>
  <cols>
    <col min="1" max="2" width="9.125" style="4"/>
    <col min="4" max="4" width="127.375" customWidth="1"/>
  </cols>
  <sheetData>
    <row r="12" spans="2:10" ht="33">
      <c r="D12" s="97" t="s">
        <v>99</v>
      </c>
    </row>
    <row r="13" spans="2:10" ht="25.5">
      <c r="D13" s="3" t="s">
        <v>12</v>
      </c>
      <c r="J13" s="1"/>
    </row>
    <row r="14" spans="2:10" ht="15.75" thickBot="1">
      <c r="B14" s="9" t="s">
        <v>86</v>
      </c>
      <c r="C14" s="8"/>
      <c r="D14" s="8" t="s">
        <v>98</v>
      </c>
    </row>
    <row r="15" spans="2:10" ht="18.75" thickBot="1">
      <c r="B15" s="170" t="s">
        <v>103</v>
      </c>
      <c r="C15" s="3"/>
      <c r="D15" s="151" t="s">
        <v>104</v>
      </c>
    </row>
    <row r="16" spans="2:10" ht="18.75" thickBot="1">
      <c r="B16" s="150"/>
      <c r="C16" s="3"/>
      <c r="D16" s="151"/>
    </row>
    <row r="17" spans="1:20" ht="18.75" thickBot="1">
      <c r="A17" s="4">
        <v>1</v>
      </c>
      <c r="B17" s="98" t="s">
        <v>79</v>
      </c>
      <c r="D17" s="95" t="s">
        <v>87</v>
      </c>
      <c r="O17" s="3"/>
    </row>
    <row r="18" spans="1:20" ht="18.75" thickBot="1">
      <c r="D18" s="95"/>
      <c r="O18" s="3"/>
    </row>
    <row r="19" spans="1:20" ht="18.75" thickBot="1">
      <c r="A19" s="4">
        <v>2</v>
      </c>
      <c r="B19" s="99" t="s">
        <v>15</v>
      </c>
      <c r="C19" s="7"/>
      <c r="D19" s="7" t="s">
        <v>107</v>
      </c>
      <c r="E19" s="7"/>
      <c r="F19" s="2"/>
      <c r="G19" s="2"/>
      <c r="H19" s="2"/>
      <c r="I19" s="2"/>
      <c r="J19" s="2"/>
      <c r="K19" s="2"/>
    </row>
    <row r="20" spans="1:20" ht="18.75" thickBot="1">
      <c r="B20" s="96"/>
      <c r="C20" s="7"/>
      <c r="D20" s="7"/>
      <c r="E20" s="7"/>
      <c r="F20" s="2"/>
      <c r="G20" s="2"/>
      <c r="H20" s="2"/>
      <c r="I20" s="2"/>
      <c r="J20" s="2"/>
      <c r="K20" s="2"/>
    </row>
    <row r="21" spans="1:20" ht="18.75" thickBot="1">
      <c r="A21" s="4">
        <v>3</v>
      </c>
      <c r="B21" s="100" t="s">
        <v>14</v>
      </c>
      <c r="C21" s="2"/>
      <c r="D21" s="2" t="s">
        <v>108</v>
      </c>
      <c r="F21" s="2"/>
      <c r="G21" s="2"/>
      <c r="H21" s="2"/>
      <c r="I21" s="2"/>
      <c r="J21" s="2"/>
      <c r="K21" s="2"/>
      <c r="M21" s="2"/>
      <c r="N21" s="2"/>
      <c r="O21" s="2"/>
      <c r="P21" s="2"/>
      <c r="Q21" s="2"/>
      <c r="R21" s="2"/>
      <c r="S21" s="2"/>
      <c r="T21" s="2"/>
    </row>
    <row r="22" spans="1:20" ht="18">
      <c r="B22" s="5"/>
      <c r="C22" s="2"/>
      <c r="D22" s="2"/>
      <c r="F22" s="2"/>
      <c r="G22" s="2"/>
      <c r="H22" s="2"/>
      <c r="I22" s="2"/>
      <c r="J22" s="2"/>
      <c r="K22" s="2"/>
      <c r="M22" s="2"/>
      <c r="N22" s="2"/>
      <c r="O22" s="2"/>
      <c r="P22" s="2"/>
      <c r="Q22" s="2"/>
      <c r="R22" s="2"/>
      <c r="S22" s="2"/>
      <c r="T22" s="2"/>
    </row>
    <row r="23" spans="1:20" ht="18.75" thickBot="1">
      <c r="B23" s="5"/>
      <c r="C23" s="2"/>
      <c r="D23" s="2"/>
      <c r="F23" s="2"/>
      <c r="G23" s="2"/>
      <c r="H23" s="2"/>
      <c r="I23" s="2"/>
      <c r="J23" s="2"/>
      <c r="K23" s="2"/>
      <c r="M23" s="2"/>
      <c r="N23" s="2"/>
      <c r="O23" s="2"/>
      <c r="P23" s="2"/>
      <c r="Q23" s="2"/>
      <c r="R23" s="2"/>
      <c r="S23" s="2"/>
      <c r="T23" s="2"/>
    </row>
    <row r="24" spans="1:20" ht="18">
      <c r="A24" s="4">
        <v>4</v>
      </c>
      <c r="B24" s="101" t="s">
        <v>16</v>
      </c>
      <c r="C24" s="95"/>
      <c r="D24" s="95" t="s">
        <v>97</v>
      </c>
      <c r="E24" s="6"/>
      <c r="F24" s="7"/>
      <c r="G24" s="7"/>
      <c r="H24" s="7"/>
      <c r="I24" s="2"/>
      <c r="J24" s="2"/>
      <c r="K24" s="2"/>
      <c r="M24" s="2"/>
      <c r="N24" s="2"/>
      <c r="O24" s="2"/>
      <c r="P24" s="2"/>
      <c r="Q24" s="2"/>
      <c r="R24" s="2"/>
      <c r="S24" s="2"/>
      <c r="T24" s="2"/>
    </row>
    <row r="25" spans="1:20" ht="18">
      <c r="A25" s="4">
        <v>4</v>
      </c>
      <c r="B25" s="102" t="s">
        <v>0</v>
      </c>
      <c r="C25" s="2"/>
      <c r="D25" s="2" t="s">
        <v>80</v>
      </c>
      <c r="F25" s="2"/>
      <c r="G25" s="2"/>
      <c r="H25" s="2"/>
      <c r="I25" s="2"/>
      <c r="J25" s="2"/>
      <c r="K25" s="2"/>
      <c r="M25" s="2"/>
      <c r="N25" s="2"/>
      <c r="O25" s="2"/>
      <c r="P25" s="2"/>
      <c r="Q25" s="2"/>
      <c r="R25" s="2"/>
      <c r="S25" s="2"/>
      <c r="T25" s="2"/>
    </row>
    <row r="26" spans="1:20" ht="18">
      <c r="A26" s="4">
        <v>4</v>
      </c>
      <c r="B26" s="102" t="s">
        <v>1</v>
      </c>
      <c r="C26" s="2"/>
      <c r="D26" s="2" t="s">
        <v>81</v>
      </c>
      <c r="F26" s="2"/>
      <c r="G26" s="2"/>
      <c r="H26" s="2"/>
      <c r="I26" s="2"/>
      <c r="J26" s="2"/>
      <c r="K26" s="2"/>
      <c r="M26" s="2"/>
      <c r="N26" s="2"/>
      <c r="O26" s="2"/>
      <c r="P26" s="2"/>
      <c r="Q26" s="2"/>
      <c r="R26" s="2"/>
      <c r="S26" s="2"/>
      <c r="T26" s="2"/>
    </row>
    <row r="27" spans="1:20" ht="18.75" thickBot="1">
      <c r="A27" s="4">
        <v>4</v>
      </c>
      <c r="B27" s="103">
        <v>14.55</v>
      </c>
      <c r="C27" s="2"/>
      <c r="D27" s="2" t="s">
        <v>109</v>
      </c>
      <c r="F27" s="2"/>
      <c r="G27" s="2"/>
      <c r="H27" s="2"/>
      <c r="I27" s="2"/>
      <c r="J27" s="2"/>
      <c r="K27" s="2"/>
      <c r="L27" s="6"/>
      <c r="M27" s="7"/>
      <c r="N27" s="7"/>
      <c r="O27" s="7"/>
      <c r="P27" s="2"/>
      <c r="Q27" s="2"/>
      <c r="R27" s="2"/>
      <c r="S27" s="2"/>
      <c r="T27" s="2"/>
    </row>
    <row r="28" spans="1:20" ht="18.75" thickBot="1">
      <c r="B28" s="5"/>
      <c r="C28" s="2"/>
      <c r="D28" s="2"/>
      <c r="F28" s="2"/>
      <c r="G28" s="2"/>
      <c r="H28" s="2"/>
      <c r="I28" s="2"/>
      <c r="J28" s="2"/>
      <c r="K28" s="2"/>
      <c r="M28" s="2"/>
      <c r="N28" s="2"/>
      <c r="O28" s="2"/>
      <c r="P28" s="2"/>
      <c r="Q28" s="2"/>
      <c r="R28" s="2"/>
      <c r="S28" s="2"/>
      <c r="T28" s="2"/>
    </row>
    <row r="29" spans="1:20" ht="18">
      <c r="A29" s="4">
        <v>5</v>
      </c>
      <c r="B29" s="104" t="s">
        <v>2</v>
      </c>
      <c r="C29" s="2"/>
      <c r="D29" s="2" t="s">
        <v>82</v>
      </c>
      <c r="F29" s="2"/>
      <c r="G29" s="2"/>
      <c r="H29" s="2"/>
      <c r="I29" s="2"/>
      <c r="J29" s="2"/>
      <c r="K29" s="2"/>
      <c r="M29" s="2"/>
      <c r="N29" s="2"/>
      <c r="O29" s="2"/>
      <c r="P29" s="2"/>
      <c r="Q29" s="2"/>
      <c r="R29" s="2"/>
      <c r="S29" s="2"/>
      <c r="T29" s="2"/>
    </row>
    <row r="30" spans="1:20" ht="18.75" thickBot="1">
      <c r="A30" s="4">
        <v>5</v>
      </c>
      <c r="B30" s="103" t="s">
        <v>3</v>
      </c>
      <c r="C30" s="2"/>
      <c r="D30" s="2" t="s">
        <v>111</v>
      </c>
      <c r="F30" s="2"/>
      <c r="G30" s="2"/>
      <c r="H30" s="2"/>
      <c r="I30" s="2"/>
      <c r="J30" s="2"/>
      <c r="K30" s="2"/>
      <c r="L30" s="6"/>
      <c r="M30" s="7"/>
      <c r="N30" s="7"/>
      <c r="O30" s="7"/>
      <c r="P30" s="7"/>
      <c r="Q30" s="2"/>
      <c r="R30" s="2"/>
      <c r="S30" s="2"/>
      <c r="T30" s="2"/>
    </row>
    <row r="31" spans="1:20" ht="18.75" thickBot="1">
      <c r="B31" s="5"/>
      <c r="C31" s="2"/>
      <c r="D31" s="2"/>
      <c r="F31" s="2"/>
      <c r="G31" s="2"/>
      <c r="H31" s="2"/>
      <c r="I31" s="2"/>
      <c r="J31" s="2"/>
      <c r="K31" s="2"/>
      <c r="M31" s="2"/>
      <c r="N31" s="2"/>
      <c r="O31" s="2"/>
      <c r="P31" s="2"/>
      <c r="Q31" s="2"/>
      <c r="R31" s="2"/>
      <c r="S31" s="2"/>
      <c r="T31" s="2"/>
    </row>
    <row r="32" spans="1:20" ht="18.75" thickBot="1">
      <c r="B32" s="171" t="s">
        <v>105</v>
      </c>
      <c r="D32" s="151" t="s">
        <v>104</v>
      </c>
      <c r="F32" s="2"/>
      <c r="G32" s="2"/>
      <c r="H32" s="2"/>
      <c r="I32" s="2"/>
      <c r="J32" s="2"/>
      <c r="K32" s="2"/>
      <c r="M32" s="2"/>
      <c r="N32" s="2"/>
      <c r="O32" s="2"/>
      <c r="P32" s="2"/>
      <c r="Q32" s="2"/>
      <c r="R32" s="2"/>
      <c r="S32" s="2"/>
      <c r="T32" s="2"/>
    </row>
    <row r="33" spans="1:20" ht="18.75" thickBot="1">
      <c r="B33" s="157"/>
      <c r="D33" s="151"/>
      <c r="F33" s="2"/>
      <c r="G33" s="2"/>
      <c r="H33" s="2"/>
      <c r="I33" s="2"/>
      <c r="J33" s="2"/>
      <c r="K33" s="2"/>
      <c r="M33" s="2"/>
      <c r="N33" s="2"/>
      <c r="O33" s="2"/>
      <c r="P33" s="2"/>
      <c r="Q33" s="2"/>
      <c r="R33" s="2"/>
      <c r="S33" s="2"/>
      <c r="T33" s="2"/>
    </row>
    <row r="34" spans="1:20" ht="18.75" thickBot="1">
      <c r="A34" s="4">
        <v>6</v>
      </c>
      <c r="B34" s="104" t="s">
        <v>4</v>
      </c>
      <c r="C34" s="2"/>
      <c r="D34" s="2" t="s">
        <v>33</v>
      </c>
      <c r="F34" s="2"/>
      <c r="G34" s="2"/>
      <c r="H34" s="2"/>
      <c r="I34" s="2"/>
      <c r="J34" s="2"/>
      <c r="K34" s="2"/>
      <c r="M34" s="2"/>
      <c r="N34" s="2"/>
      <c r="O34" s="2"/>
      <c r="P34" s="2"/>
      <c r="Q34" s="2"/>
      <c r="R34" s="2"/>
      <c r="S34" s="2"/>
      <c r="T34" s="2"/>
    </row>
    <row r="35" spans="1:20" ht="18.75" thickBot="1">
      <c r="B35" s="170" t="s">
        <v>5</v>
      </c>
      <c r="D35" s="151" t="s">
        <v>106</v>
      </c>
      <c r="F35" s="2"/>
      <c r="G35" s="2"/>
      <c r="H35" s="2"/>
      <c r="I35" s="2"/>
      <c r="J35" s="2"/>
      <c r="K35" s="2"/>
      <c r="M35" s="2"/>
      <c r="N35" s="2"/>
      <c r="O35" s="2"/>
      <c r="P35" s="2"/>
      <c r="Q35" s="2"/>
      <c r="R35" s="2"/>
      <c r="S35" s="2"/>
      <c r="T35" s="2"/>
    </row>
    <row r="36" spans="1:20" ht="18">
      <c r="A36" s="4">
        <v>6</v>
      </c>
      <c r="B36" s="102" t="s">
        <v>5</v>
      </c>
      <c r="C36" s="2"/>
      <c r="D36" s="2" t="s">
        <v>39</v>
      </c>
      <c r="F36" s="2"/>
      <c r="G36" s="2"/>
      <c r="H36" s="2"/>
      <c r="I36" s="2"/>
      <c r="J36" s="2"/>
      <c r="K36" s="2"/>
      <c r="M36" s="2"/>
      <c r="N36" s="2"/>
      <c r="O36" s="2"/>
      <c r="P36" s="2"/>
      <c r="Q36" s="2"/>
      <c r="R36" s="2"/>
      <c r="S36" s="2"/>
      <c r="T36" s="2"/>
    </row>
    <row r="37" spans="1:20" ht="18">
      <c r="A37" s="4">
        <v>6</v>
      </c>
      <c r="B37" s="102" t="s">
        <v>6</v>
      </c>
      <c r="C37" s="2"/>
      <c r="D37" s="2" t="s">
        <v>84</v>
      </c>
      <c r="F37" s="2"/>
      <c r="G37" s="2"/>
      <c r="H37" s="2"/>
      <c r="I37" s="2"/>
      <c r="J37" s="2"/>
      <c r="K37" s="2"/>
      <c r="M37" s="2"/>
      <c r="N37" s="2"/>
      <c r="O37" s="2"/>
      <c r="P37" s="2"/>
      <c r="Q37" s="2"/>
      <c r="R37" s="2"/>
      <c r="S37" s="2"/>
      <c r="T37" s="2"/>
    </row>
    <row r="38" spans="1:20" ht="18.75" thickBot="1">
      <c r="A38" s="4">
        <v>6</v>
      </c>
      <c r="B38" s="103" t="s">
        <v>7</v>
      </c>
      <c r="C38" s="2"/>
      <c r="D38" s="2" t="s">
        <v>110</v>
      </c>
      <c r="F38" s="2"/>
      <c r="G38" s="2"/>
      <c r="H38" s="2"/>
      <c r="I38" s="2"/>
      <c r="J38" s="2"/>
      <c r="K38" s="2"/>
      <c r="M38" s="2"/>
      <c r="N38" s="2"/>
      <c r="O38" s="2"/>
      <c r="P38" s="2"/>
      <c r="Q38" s="2"/>
      <c r="R38" s="2"/>
      <c r="S38" s="2"/>
      <c r="T38" s="2"/>
    </row>
    <row r="39" spans="1:20" ht="15" thickBot="1"/>
    <row r="40" spans="1:20" ht="18">
      <c r="A40" s="4">
        <v>7</v>
      </c>
      <c r="B40" s="105" t="s">
        <v>8</v>
      </c>
      <c r="C40" s="7"/>
      <c r="D40" s="7" t="s">
        <v>83</v>
      </c>
      <c r="F40" s="2"/>
      <c r="G40" s="2"/>
      <c r="H40" s="2"/>
      <c r="I40" s="2"/>
      <c r="J40" s="2"/>
      <c r="K40" s="2"/>
      <c r="M40" s="2"/>
      <c r="N40" s="2"/>
      <c r="O40" s="2"/>
      <c r="P40" s="2"/>
      <c r="Q40" s="2"/>
      <c r="R40" s="2"/>
      <c r="S40" s="2"/>
      <c r="T40" s="2"/>
    </row>
    <row r="41" spans="1:20" ht="18.75" thickBot="1">
      <c r="A41" s="4">
        <v>7</v>
      </c>
      <c r="B41" s="106" t="s">
        <v>17</v>
      </c>
      <c r="C41" s="7"/>
      <c r="D41" s="7" t="s">
        <v>85</v>
      </c>
      <c r="F41" s="2"/>
      <c r="G41" s="2"/>
      <c r="H41" s="2"/>
      <c r="I41" s="2"/>
      <c r="J41" s="2"/>
      <c r="K41" s="2"/>
      <c r="M41" s="2"/>
      <c r="N41" s="2"/>
      <c r="O41" s="2"/>
      <c r="P41" s="2"/>
      <c r="Q41" s="2"/>
      <c r="R41" s="2"/>
      <c r="S41" s="2"/>
      <c r="T41" s="2"/>
    </row>
    <row r="42" spans="1:20" ht="18">
      <c r="B42" s="5"/>
      <c r="C42" s="2"/>
      <c r="D42" s="2"/>
      <c r="F42" s="2"/>
      <c r="G42" s="2"/>
      <c r="H42" s="2"/>
      <c r="I42" s="2"/>
      <c r="J42" s="2"/>
      <c r="K42" s="2"/>
      <c r="M42" s="2"/>
      <c r="N42" s="2"/>
      <c r="O42" s="2"/>
      <c r="P42" s="2"/>
      <c r="Q42" s="2"/>
      <c r="R42" s="2"/>
      <c r="S42" s="2"/>
      <c r="T42" s="2"/>
    </row>
    <row r="43" spans="1:20" ht="18">
      <c r="B43" s="5"/>
      <c r="C43" s="2"/>
      <c r="D43" s="2"/>
      <c r="F43" s="2"/>
      <c r="G43" s="2"/>
      <c r="H43" s="2"/>
      <c r="I43" s="2"/>
      <c r="J43" s="2"/>
      <c r="K43" s="2"/>
      <c r="M43" s="2"/>
      <c r="N43" s="2"/>
      <c r="O43" s="2"/>
      <c r="P43" s="2"/>
      <c r="Q43" s="2"/>
      <c r="R43" s="2"/>
      <c r="S43" s="2"/>
      <c r="T43" s="2"/>
    </row>
    <row r="44" spans="1:20" ht="18">
      <c r="D44" s="3" t="s">
        <v>13</v>
      </c>
      <c r="E44" s="2"/>
      <c r="F44" s="2"/>
      <c r="G44" s="2"/>
      <c r="H44" s="2"/>
      <c r="I44" s="2"/>
      <c r="J44" s="2"/>
      <c r="K44" s="2"/>
      <c r="M44" s="2"/>
      <c r="N44" s="2"/>
      <c r="O44" s="2"/>
      <c r="P44" s="2"/>
      <c r="Q44" s="2"/>
      <c r="R44" s="2"/>
      <c r="S44" s="2"/>
      <c r="T44" s="2"/>
    </row>
    <row r="45" spans="1:20" ht="18">
      <c r="B45" s="9" t="s">
        <v>86</v>
      </c>
      <c r="C45" s="8"/>
      <c r="D45" s="8" t="s">
        <v>98</v>
      </c>
      <c r="E45" s="2"/>
      <c r="F45" s="2"/>
      <c r="G45" s="2"/>
      <c r="H45" s="2"/>
      <c r="I45" s="2"/>
      <c r="J45" s="2"/>
      <c r="K45" s="2"/>
      <c r="M45" s="2"/>
      <c r="N45" s="2"/>
      <c r="O45" s="2"/>
      <c r="P45" s="2"/>
      <c r="Q45" s="2"/>
      <c r="R45" s="2"/>
      <c r="S45" s="2"/>
      <c r="T45" s="2"/>
    </row>
    <row r="46" spans="1:20" ht="18.75" thickBot="1">
      <c r="E46" s="2"/>
      <c r="F46" s="2"/>
      <c r="G46" s="2"/>
      <c r="H46" s="2"/>
      <c r="I46" s="2"/>
      <c r="J46" s="2"/>
      <c r="K46" s="2"/>
      <c r="M46" s="2"/>
      <c r="N46" s="2"/>
      <c r="O46" s="2"/>
      <c r="P46" s="2"/>
      <c r="Q46" s="2"/>
      <c r="R46" s="2"/>
      <c r="S46" s="2"/>
      <c r="T46" s="2"/>
    </row>
    <row r="47" spans="1:20" ht="18">
      <c r="A47" s="4">
        <v>8</v>
      </c>
      <c r="B47" s="104" t="s">
        <v>9</v>
      </c>
      <c r="C47" s="2"/>
      <c r="D47" s="95" t="s">
        <v>87</v>
      </c>
      <c r="E47" s="2"/>
      <c r="F47" s="2"/>
      <c r="G47" s="2"/>
      <c r="H47" s="2"/>
      <c r="I47" s="2"/>
      <c r="J47" s="2"/>
      <c r="K47" s="2"/>
    </row>
    <row r="48" spans="1:20" ht="18.75" thickBot="1">
      <c r="A48" s="4">
        <v>8</v>
      </c>
      <c r="B48" s="103" t="s">
        <v>15</v>
      </c>
      <c r="C48" s="2"/>
      <c r="D48" s="2" t="s">
        <v>112</v>
      </c>
      <c r="E48" s="2"/>
      <c r="F48" s="2"/>
      <c r="G48" s="2"/>
      <c r="H48" s="2"/>
      <c r="I48" s="2"/>
      <c r="J48" s="2"/>
      <c r="K48" s="2"/>
    </row>
    <row r="49" spans="1:11" ht="18.75" thickBot="1">
      <c r="B49" s="5"/>
      <c r="C49" s="2"/>
      <c r="D49" s="2"/>
      <c r="E49" s="2"/>
      <c r="F49" s="2"/>
      <c r="G49" s="2"/>
      <c r="H49" s="2"/>
      <c r="I49" s="2"/>
      <c r="J49" s="2"/>
      <c r="K49" s="2"/>
    </row>
    <row r="50" spans="1:11" ht="18">
      <c r="A50" s="4">
        <v>9</v>
      </c>
      <c r="B50" s="104" t="s">
        <v>88</v>
      </c>
      <c r="C50" s="2"/>
      <c r="D50" s="2" t="s">
        <v>113</v>
      </c>
      <c r="E50" s="2"/>
      <c r="F50" s="2"/>
      <c r="G50" s="2"/>
      <c r="H50" s="2"/>
      <c r="I50" s="2"/>
      <c r="J50" s="2"/>
      <c r="K50" s="2"/>
    </row>
    <row r="51" spans="1:11" ht="18.75" thickBot="1">
      <c r="A51" s="4">
        <v>9</v>
      </c>
      <c r="B51" s="103" t="s">
        <v>67</v>
      </c>
      <c r="C51" s="2"/>
      <c r="D51" s="2" t="s">
        <v>111</v>
      </c>
    </row>
    <row r="52" spans="1:11" ht="18">
      <c r="B52" s="5"/>
      <c r="C52" s="2"/>
      <c r="D52" s="2"/>
    </row>
    <row r="53" spans="1:11" ht="15" thickBot="1"/>
    <row r="54" spans="1:11" ht="18">
      <c r="A54" s="4">
        <v>10</v>
      </c>
      <c r="B54" s="104" t="s">
        <v>10</v>
      </c>
      <c r="D54" s="95" t="s">
        <v>87</v>
      </c>
    </row>
    <row r="55" spans="1:11" ht="18">
      <c r="A55" s="4">
        <v>10</v>
      </c>
      <c r="B55" s="158" t="s">
        <v>11</v>
      </c>
      <c r="D55" s="7" t="s">
        <v>89</v>
      </c>
    </row>
    <row r="56" spans="1:11" ht="18">
      <c r="A56" s="4">
        <v>10</v>
      </c>
      <c r="B56" s="102" t="s">
        <v>90</v>
      </c>
      <c r="D56" s="2" t="s">
        <v>91</v>
      </c>
    </row>
    <row r="57" spans="1:11" ht="18.75" thickBot="1">
      <c r="A57" s="4">
        <v>10</v>
      </c>
      <c r="B57" s="103" t="s">
        <v>92</v>
      </c>
      <c r="D57" s="2" t="s">
        <v>93</v>
      </c>
    </row>
    <row r="58" spans="1:11" ht="18.75" thickBot="1">
      <c r="B58" s="172" t="s">
        <v>5</v>
      </c>
      <c r="D58" s="151" t="s">
        <v>106</v>
      </c>
    </row>
    <row r="59" spans="1:11" ht="18">
      <c r="A59" s="4">
        <v>10</v>
      </c>
      <c r="B59" s="104" t="s">
        <v>6</v>
      </c>
      <c r="D59" s="2" t="s">
        <v>114</v>
      </c>
    </row>
    <row r="60" spans="1:11" ht="18">
      <c r="A60" s="4">
        <v>10</v>
      </c>
      <c r="B60" s="102" t="s">
        <v>7</v>
      </c>
      <c r="D60" s="2" t="s">
        <v>33</v>
      </c>
    </row>
    <row r="61" spans="1:11" ht="18.75" thickBot="1">
      <c r="A61" s="4">
        <v>10</v>
      </c>
      <c r="B61" s="103" t="s">
        <v>94</v>
      </c>
      <c r="D61" s="2" t="s">
        <v>100</v>
      </c>
    </row>
    <row r="62" spans="1:11" ht="18">
      <c r="B62" s="5"/>
      <c r="D62" s="2"/>
    </row>
    <row r="63" spans="1:11" ht="18">
      <c r="A63" s="4">
        <v>11</v>
      </c>
      <c r="B63" s="5" t="s">
        <v>95</v>
      </c>
      <c r="D63" s="2" t="s">
        <v>96</v>
      </c>
    </row>
  </sheetData>
  <phoneticPr fontId="13" type="noConversion"/>
  <pageMargins left="0.7" right="0.7" top="0.75" bottom="0.75" header="0.3" footer="0.3"/>
  <pageSetup paperSize="9" scale="50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AM58"/>
  <sheetViews>
    <sheetView zoomScale="40" zoomScaleNormal="40" workbookViewId="0">
      <selection activeCell="S12" sqref="S12"/>
    </sheetView>
  </sheetViews>
  <sheetFormatPr defaultColWidth="9.125" defaultRowHeight="20.25"/>
  <cols>
    <col min="1" max="1" width="9.125" style="11"/>
    <col min="2" max="2" width="3.125" style="8" customWidth="1"/>
    <col min="3" max="3" width="22.625" style="8" bestFit="1" customWidth="1"/>
    <col min="4" max="16" width="9.125" style="8"/>
    <col min="17" max="17" width="16.625" style="8" bestFit="1" customWidth="1"/>
    <col min="18" max="18" width="9.125" style="8"/>
    <col min="19" max="19" width="27.25" style="8" bestFit="1" customWidth="1"/>
    <col min="20" max="20" width="7.25" style="11" customWidth="1"/>
    <col min="21" max="21" width="3.75" style="8" customWidth="1"/>
    <col min="22" max="22" width="22.625" style="8" bestFit="1" customWidth="1"/>
    <col min="23" max="36" width="9.125" style="8"/>
    <col min="37" max="37" width="17.375" style="8" customWidth="1"/>
    <col min="38" max="38" width="9.125" style="8"/>
    <col min="39" max="39" width="27.25" style="8" bestFit="1" customWidth="1"/>
    <col min="40" max="16384" width="9.125" style="8"/>
  </cols>
  <sheetData>
    <row r="10" spans="1:39" ht="60">
      <c r="C10" s="9"/>
      <c r="N10" s="10"/>
      <c r="O10" s="10"/>
      <c r="P10" s="10"/>
      <c r="Q10" s="10"/>
      <c r="R10" s="10"/>
      <c r="T10" s="82" t="s">
        <v>70</v>
      </c>
      <c r="W10" s="12" t="s">
        <v>31</v>
      </c>
    </row>
    <row r="11" spans="1:39" ht="24" thickBot="1">
      <c r="C11" s="9"/>
      <c r="G11" s="13" t="s">
        <v>12</v>
      </c>
      <c r="I11" s="12" t="s">
        <v>77</v>
      </c>
      <c r="T11" s="8"/>
      <c r="Z11" s="13" t="s">
        <v>13</v>
      </c>
      <c r="AB11" s="12" t="s">
        <v>78</v>
      </c>
    </row>
    <row r="12" spans="1:39" ht="24" thickBot="1">
      <c r="A12" s="85" t="s">
        <v>29</v>
      </c>
      <c r="B12" s="86"/>
      <c r="C12" s="89" t="s">
        <v>71</v>
      </c>
      <c r="D12" s="69"/>
      <c r="E12" s="86"/>
      <c r="F12" s="88"/>
      <c r="G12" s="86"/>
      <c r="H12" s="86"/>
      <c r="I12" s="87" t="s">
        <v>72</v>
      </c>
      <c r="J12" s="86"/>
      <c r="K12" s="86"/>
      <c r="L12" s="86"/>
      <c r="M12" s="86"/>
      <c r="N12" s="86"/>
      <c r="O12" s="86"/>
      <c r="P12" s="86"/>
      <c r="Q12" s="86"/>
      <c r="R12" s="86"/>
      <c r="S12" s="68"/>
      <c r="T12" s="85" t="s">
        <v>30</v>
      </c>
      <c r="U12" s="86"/>
      <c r="V12" s="89" t="s">
        <v>71</v>
      </c>
      <c r="W12" s="86"/>
      <c r="X12" s="86"/>
      <c r="Y12" s="88"/>
      <c r="Z12" s="86"/>
      <c r="AA12" s="86"/>
      <c r="AB12" s="87" t="s">
        <v>73</v>
      </c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68"/>
    </row>
    <row r="13" spans="1:39" ht="27" thickBot="1">
      <c r="A13" s="55"/>
      <c r="B13" s="56"/>
      <c r="C13" s="57"/>
      <c r="D13" s="56"/>
      <c r="E13" s="56"/>
      <c r="F13" s="66"/>
      <c r="G13" s="67" t="s">
        <v>37</v>
      </c>
      <c r="H13" s="68"/>
      <c r="I13" s="56"/>
      <c r="J13" s="56"/>
      <c r="K13" s="56"/>
      <c r="L13" s="56"/>
      <c r="M13" s="56"/>
      <c r="N13" s="56"/>
      <c r="O13" s="56"/>
      <c r="P13" s="56"/>
      <c r="Q13" s="56"/>
      <c r="R13" s="152"/>
      <c r="S13" s="153" t="s">
        <v>59</v>
      </c>
      <c r="T13" s="63"/>
      <c r="U13" s="56"/>
      <c r="V13" s="56"/>
      <c r="W13" s="56"/>
      <c r="X13" s="56"/>
      <c r="Y13" s="69"/>
      <c r="Z13" s="67" t="s">
        <v>37</v>
      </c>
      <c r="AA13" s="68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M13" s="167" t="s">
        <v>59</v>
      </c>
    </row>
    <row r="14" spans="1:39" ht="21" thickBot="1">
      <c r="A14" s="59"/>
      <c r="C14" s="9"/>
      <c r="E14" s="3"/>
      <c r="R14" s="154" t="s">
        <v>58</v>
      </c>
      <c r="S14" s="154" t="s">
        <v>61</v>
      </c>
      <c r="T14" s="59"/>
      <c r="X14" s="3"/>
      <c r="AM14" s="73"/>
    </row>
    <row r="15" spans="1:39" ht="27" thickBot="1">
      <c r="A15" s="59"/>
      <c r="C15" s="50" t="s">
        <v>51</v>
      </c>
      <c r="T15" s="59"/>
      <c r="V15" s="50" t="s">
        <v>55</v>
      </c>
      <c r="X15" s="3"/>
      <c r="AM15" s="73"/>
    </row>
    <row r="16" spans="1:39" ht="21" thickBot="1">
      <c r="A16" s="59">
        <v>1</v>
      </c>
      <c r="C16" s="41" t="s">
        <v>28</v>
      </c>
      <c r="E16" s="107" t="str">
        <f>Foglio1!D17</f>
        <v xml:space="preserve">DTA (INTRODUZIONE  DEMO) 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9"/>
      <c r="T16" s="59">
        <v>8</v>
      </c>
      <c r="V16" s="44" t="s">
        <v>34</v>
      </c>
      <c r="X16" s="47" t="str">
        <f>Foglio1!D47</f>
        <v xml:space="preserve">DTA (INTRODUZIONE  DEMO) </v>
      </c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9"/>
      <c r="AM16" s="73"/>
    </row>
    <row r="17" spans="1:39" ht="21" thickBot="1">
      <c r="A17" s="59"/>
      <c r="C17" s="42"/>
      <c r="T17" s="59">
        <v>8</v>
      </c>
      <c r="U17" s="3"/>
      <c r="V17" s="43" t="s">
        <v>35</v>
      </c>
      <c r="W17" s="3"/>
      <c r="X17" s="22" t="str">
        <f>Foglio1!D48</f>
        <v>COE  AMENDOLA (MISSIONE RAPIER  25 - fase 1: lancio )</v>
      </c>
      <c r="Y17" s="23"/>
      <c r="Z17" s="23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5"/>
      <c r="AM17" s="73"/>
    </row>
    <row r="18" spans="1:39" ht="21" thickBot="1">
      <c r="A18" s="59">
        <v>2</v>
      </c>
      <c r="C18" s="108" t="s">
        <v>18</v>
      </c>
      <c r="D18" s="109"/>
      <c r="E18" s="109" t="str">
        <f>Foglio1!D19</f>
        <v>DTA + COMUNE/POLIZIA MUNICIPALE BARI + HIGH LANDER (MONITORAGGIO RIFIUTI IN CITTA' DI BARI</v>
      </c>
      <c r="F18" s="109"/>
      <c r="G18" s="109"/>
      <c r="H18" s="109"/>
      <c r="I18" s="109"/>
      <c r="J18" s="109"/>
      <c r="K18" s="109"/>
      <c r="L18" s="109"/>
      <c r="M18" s="109"/>
      <c r="N18" s="110"/>
      <c r="O18" s="109"/>
      <c r="P18" s="109"/>
      <c r="Q18" s="111"/>
      <c r="R18" s="65"/>
      <c r="S18" s="65"/>
      <c r="T18" s="59"/>
      <c r="U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74"/>
    </row>
    <row r="19" spans="1:39" ht="27" thickBot="1">
      <c r="A19" s="60"/>
      <c r="C19" s="42"/>
      <c r="T19" s="59"/>
      <c r="U19" s="3"/>
      <c r="V19" s="50" t="s">
        <v>65</v>
      </c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74"/>
    </row>
    <row r="20" spans="1:39" ht="21" thickBot="1">
      <c r="A20" s="59">
        <v>3</v>
      </c>
      <c r="B20" s="3"/>
      <c r="C20" s="43" t="s">
        <v>19</v>
      </c>
      <c r="D20" s="3"/>
      <c r="E20" s="22" t="str">
        <f>Foglio1!D21</f>
        <v>COE  AMENDOLA (MISSIONE RAPIER 25 - fase 1: lancio )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6"/>
      <c r="R20" s="3"/>
      <c r="S20" s="3"/>
      <c r="T20" s="59">
        <v>9</v>
      </c>
      <c r="U20" s="3"/>
      <c r="V20" s="46" t="s">
        <v>66</v>
      </c>
      <c r="W20" s="3"/>
      <c r="X20" s="51" t="str">
        <f>Foglio1!D50</f>
        <v>TOPVIEW  + AdP + POLIZIA DI STATO  (CONTROLLO PISTA  +  BONIFICA)</v>
      </c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3"/>
      <c r="AL20" s="3"/>
      <c r="AM20" s="74"/>
    </row>
    <row r="21" spans="1:39" ht="21" thickBot="1">
      <c r="A21" s="60"/>
      <c r="T21" s="59"/>
      <c r="U21" s="3"/>
      <c r="V21" s="45" t="s">
        <v>67</v>
      </c>
      <c r="X21" s="70" t="str">
        <f>Foglio1!D51</f>
        <v>COE  AMENDOLA (MISSIONE RAPIER 25 - fase 2:  osservazione territorio )</v>
      </c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2"/>
      <c r="AL21" s="3"/>
      <c r="AM21" s="74"/>
    </row>
    <row r="22" spans="1:39" ht="21" thickBot="1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4"/>
      <c r="U22" s="54"/>
      <c r="V22" s="75"/>
      <c r="W22" s="62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76"/>
    </row>
    <row r="23" spans="1:39" ht="21" thickBot="1">
      <c r="A23" s="8"/>
      <c r="U23" s="3"/>
      <c r="V23" s="21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27" thickBot="1">
      <c r="A24" s="8"/>
      <c r="C24" s="159" t="s">
        <v>47</v>
      </c>
      <c r="D24" s="160"/>
      <c r="E24" s="160"/>
      <c r="F24" s="160"/>
      <c r="G24" s="160" t="s">
        <v>48</v>
      </c>
      <c r="H24" s="161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2"/>
      <c r="U24" s="3"/>
      <c r="V24" s="163" t="s">
        <v>68</v>
      </c>
      <c r="W24" s="160"/>
      <c r="X24" s="160"/>
      <c r="Y24" s="160"/>
      <c r="Z24" s="160"/>
      <c r="AA24" s="160" t="s">
        <v>48</v>
      </c>
      <c r="AB24" s="161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2"/>
    </row>
    <row r="25" spans="1:39" ht="26.25">
      <c r="A25" s="8"/>
      <c r="C25" s="83"/>
      <c r="D25" s="10"/>
      <c r="E25" s="10"/>
      <c r="F25" s="10"/>
      <c r="G25" s="83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U25" s="3"/>
      <c r="V25" s="84"/>
      <c r="W25" s="10"/>
      <c r="X25" s="10"/>
      <c r="Y25" s="10"/>
      <c r="Z25" s="10"/>
      <c r="AA25" s="83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</row>
    <row r="26" spans="1:39" ht="26.25">
      <c r="A26" s="8"/>
      <c r="C26" s="83"/>
      <c r="D26" s="10"/>
      <c r="E26" s="10"/>
      <c r="F26" s="10"/>
      <c r="G26" s="83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U26" s="3"/>
      <c r="V26" s="84"/>
      <c r="W26" s="10"/>
      <c r="X26" s="10"/>
      <c r="Y26" s="10"/>
      <c r="Z26" s="10"/>
      <c r="AA26" s="83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</row>
    <row r="27" spans="1:39" ht="21" thickBot="1">
      <c r="A27" s="8"/>
      <c r="U27" s="3"/>
      <c r="V27" s="21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27" thickBot="1">
      <c r="A28" s="63"/>
      <c r="B28" s="56"/>
      <c r="C28" s="56"/>
      <c r="D28" s="56"/>
      <c r="E28" s="56"/>
      <c r="F28" s="69"/>
      <c r="G28" s="67" t="s">
        <v>38</v>
      </c>
      <c r="H28" s="68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155" t="s">
        <v>59</v>
      </c>
      <c r="T28" s="55"/>
      <c r="U28" s="58"/>
      <c r="V28" s="77"/>
      <c r="W28" s="56"/>
      <c r="X28" s="58"/>
      <c r="Y28" s="78"/>
      <c r="Z28" s="67" t="s">
        <v>38</v>
      </c>
      <c r="AA28" s="79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6"/>
      <c r="AM28" s="167" t="s">
        <v>59</v>
      </c>
    </row>
    <row r="29" spans="1:39" ht="21" thickBot="1">
      <c r="A29" s="60"/>
      <c r="S29" s="73"/>
      <c r="T29" s="59"/>
      <c r="U29" s="3"/>
      <c r="V29" s="21"/>
      <c r="X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74"/>
    </row>
    <row r="30" spans="1:39" ht="27" thickBot="1">
      <c r="A30" s="60"/>
      <c r="C30" s="50" t="s">
        <v>52</v>
      </c>
      <c r="S30" s="73"/>
      <c r="T30" s="59"/>
      <c r="AM30" s="73"/>
    </row>
    <row r="31" spans="1:39" ht="21" thickBot="1">
      <c r="A31" s="59">
        <v>4</v>
      </c>
      <c r="C31" s="41" t="s">
        <v>20</v>
      </c>
      <c r="D31" s="65"/>
      <c r="E31" s="112" t="str">
        <f>Foglio1!D24</f>
        <v>DTA  (INTRODUZIONE  DEMO  + PRSENTAZIONE CENTRO COORDINAMENTO E CONTROLLO)</v>
      </c>
      <c r="F31" s="113"/>
      <c r="G31" s="113"/>
      <c r="H31" s="113"/>
      <c r="I31" s="113"/>
      <c r="J31" s="114"/>
      <c r="K31" s="114"/>
      <c r="L31" s="114"/>
      <c r="M31" s="114"/>
      <c r="N31" s="115"/>
      <c r="O31" s="114"/>
      <c r="P31" s="114"/>
      <c r="Q31" s="115"/>
      <c r="R31" s="3"/>
      <c r="S31" s="74"/>
      <c r="T31" s="59"/>
      <c r="AM31" s="73"/>
    </row>
    <row r="32" spans="1:39" ht="21" thickBot="1">
      <c r="A32" s="59">
        <v>4</v>
      </c>
      <c r="B32" s="3"/>
      <c r="C32" s="44" t="s">
        <v>21</v>
      </c>
      <c r="D32" s="3"/>
      <c r="E32" s="27" t="str">
        <f>Foglio1!D25</f>
        <v>TOPVIEW  + AdP (CONTROLLO PISTA)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9"/>
      <c r="R32" s="3"/>
      <c r="S32" s="74"/>
      <c r="T32" s="59"/>
      <c r="AM32" s="73"/>
    </row>
    <row r="33" spans="1:39" ht="21" thickBot="1">
      <c r="A33" s="59">
        <v>4</v>
      </c>
      <c r="B33" s="3"/>
      <c r="C33" s="44" t="s">
        <v>32</v>
      </c>
      <c r="D33" s="3"/>
      <c r="E33" s="30" t="str">
        <f>Foglio1!D26</f>
        <v>VECTOR ROBOTICS  (CONTROLLO TERRITORIO AEROPORTO)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2"/>
      <c r="R33" s="3"/>
      <c r="S33" s="74"/>
      <c r="T33" s="59"/>
      <c r="AM33" s="73"/>
    </row>
    <row r="34" spans="1:39" ht="21" thickBot="1">
      <c r="A34" s="59">
        <v>4</v>
      </c>
      <c r="B34" s="3"/>
      <c r="C34" s="43" t="s">
        <v>101</v>
      </c>
      <c r="D34" s="3"/>
      <c r="E34" s="33" t="str">
        <f>Foglio1!D27</f>
        <v>MARINA MILITARE + ABZERO  (TRASPORTO MEDICALE INTERMODALE  fase 1)</v>
      </c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5"/>
      <c r="R34" s="3"/>
      <c r="S34" s="74"/>
      <c r="T34" s="59"/>
      <c r="AM34" s="73"/>
    </row>
    <row r="35" spans="1:39" ht="27" thickBot="1">
      <c r="A35" s="59"/>
      <c r="B35" s="3"/>
      <c r="C35" s="149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74"/>
      <c r="T35" s="59"/>
      <c r="V35" s="141" t="s">
        <v>56</v>
      </c>
      <c r="AM35" s="73"/>
    </row>
    <row r="36" spans="1:39" ht="27" thickBot="1">
      <c r="A36" s="59"/>
      <c r="B36" s="3"/>
      <c r="C36" s="50" t="s">
        <v>53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74"/>
      <c r="T36" s="59">
        <v>10</v>
      </c>
      <c r="V36" s="142" t="s">
        <v>40</v>
      </c>
      <c r="X36" s="124" t="str">
        <f>Foglio1!D54</f>
        <v xml:space="preserve">DTA (INTRODUZIONE  DEMO) </v>
      </c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6"/>
      <c r="AM36" s="73"/>
    </row>
    <row r="37" spans="1:39" ht="21" thickBot="1">
      <c r="A37" s="59">
        <v>5</v>
      </c>
      <c r="B37" s="3"/>
      <c r="C37" s="44" t="s">
        <v>22</v>
      </c>
      <c r="D37" s="3"/>
      <c r="E37" s="33" t="str">
        <f>Foglio1!D29</f>
        <v>ABZERO + POLIZIA DI STATO (TRASPORTO MEDICALE INTERMODALE  fase 2)</v>
      </c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5"/>
      <c r="R37" s="3"/>
      <c r="S37" s="74"/>
      <c r="T37" s="59">
        <v>10</v>
      </c>
      <c r="V37" s="143" t="s">
        <v>41</v>
      </c>
      <c r="W37" s="20"/>
      <c r="X37" s="20" t="str">
        <f>Foglio1!D55</f>
        <v>DRB +  POLITECNICO DI MILANO ( NAVIGAZIONE CON RADIO BEACON )</v>
      </c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8"/>
      <c r="AL37" s="3"/>
      <c r="AM37" s="74"/>
    </row>
    <row r="38" spans="1:39" ht="21" thickBot="1">
      <c r="A38" s="59">
        <v>5</v>
      </c>
      <c r="B38" s="3"/>
      <c r="C38" s="43" t="s">
        <v>23</v>
      </c>
      <c r="D38" s="3"/>
      <c r="E38" s="22" t="str">
        <f>Foglio1!D30</f>
        <v>COE  AMENDOLA (MISSIONE RAPIER 25 - fase 2:  osservazione territorio )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6"/>
      <c r="R38" s="3"/>
      <c r="S38" s="74"/>
      <c r="T38" s="59">
        <v>10</v>
      </c>
      <c r="U38" s="3"/>
      <c r="V38" s="142" t="s">
        <v>42</v>
      </c>
      <c r="W38" s="3"/>
      <c r="X38" s="129" t="str">
        <f>Foglio1!D56</f>
        <v>VECTOR ROBOTICS  + VV.FF.(CONTROLLO TERRITORIO AEROPORTO+ IDENTIFICAZIONE E SPEGNIMENTO INCENDIO)</v>
      </c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1"/>
      <c r="AL38" s="3"/>
      <c r="AM38" s="74"/>
    </row>
    <row r="39" spans="1:39" ht="21" thickBot="1">
      <c r="A39" s="59"/>
      <c r="B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R39" s="154" t="s">
        <v>60</v>
      </c>
      <c r="S39" s="156" t="s">
        <v>102</v>
      </c>
      <c r="T39" s="59">
        <v>10</v>
      </c>
      <c r="U39" s="3"/>
      <c r="V39" s="142" t="s">
        <v>43</v>
      </c>
      <c r="W39" s="3"/>
      <c r="X39" s="132" t="str">
        <f>Foglio1!D57</f>
        <v>DTA (CONTROLLO PANNELLI SOLARI)</v>
      </c>
      <c r="Y39" s="39"/>
      <c r="Z39" s="39"/>
      <c r="AA39" s="39"/>
      <c r="AB39" s="39"/>
      <c r="AC39" s="39"/>
      <c r="AD39" s="40"/>
      <c r="AE39" s="40"/>
      <c r="AF39" s="40"/>
      <c r="AG39" s="40"/>
      <c r="AH39" s="40"/>
      <c r="AI39" s="40"/>
      <c r="AJ39" s="40"/>
      <c r="AK39" s="133"/>
      <c r="AL39" s="168" t="s">
        <v>62</v>
      </c>
      <c r="AM39" s="169" t="s">
        <v>64</v>
      </c>
    </row>
    <row r="40" spans="1:39" ht="27" thickBot="1">
      <c r="A40" s="59"/>
      <c r="B40" s="3"/>
      <c r="C40" s="50" t="s">
        <v>54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74"/>
      <c r="T40" s="59">
        <v>10</v>
      </c>
      <c r="U40" s="3"/>
      <c r="V40" s="142" t="s">
        <v>25</v>
      </c>
      <c r="W40" s="3"/>
      <c r="X40" s="134" t="str">
        <f>Foglio1!D59</f>
        <v>COE AMENDOLA  (missione  RAPIER 25 - fase 3:  atterraggio)</v>
      </c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135"/>
      <c r="AL40" s="3"/>
      <c r="AM40" s="74"/>
    </row>
    <row r="41" spans="1:39" ht="21" thickBot="1">
      <c r="A41" s="59">
        <v>6</v>
      </c>
      <c r="B41" s="3"/>
      <c r="C41" s="44" t="s">
        <v>24</v>
      </c>
      <c r="D41" s="3"/>
      <c r="E41" s="36" t="str">
        <f>Foglio1!D34</f>
        <v>AERMATICA (PRECISION FARMING)</v>
      </c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8"/>
      <c r="R41" s="3"/>
      <c r="S41" s="74"/>
      <c r="T41" s="59">
        <v>10</v>
      </c>
      <c r="U41" s="3"/>
      <c r="V41" s="142" t="s">
        <v>44</v>
      </c>
      <c r="W41" s="3"/>
      <c r="X41" s="136" t="str">
        <f>Foglio1!D60</f>
        <v>AERMATICA (PRECISION FARMING)</v>
      </c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137"/>
      <c r="AL41" s="3"/>
      <c r="AM41" s="74"/>
    </row>
    <row r="42" spans="1:39" ht="21" thickBot="1">
      <c r="A42" s="59">
        <v>6</v>
      </c>
      <c r="B42" s="3"/>
      <c r="C42" s="44" t="s">
        <v>69</v>
      </c>
      <c r="E42" s="27" t="str">
        <f>Foglio1!D36</f>
        <v>TOPVIEW (OSSERVAZIONE DISCARICA)</v>
      </c>
      <c r="F42" s="116"/>
      <c r="G42" s="116"/>
      <c r="H42" s="116"/>
      <c r="I42" s="116"/>
      <c r="J42" s="116"/>
      <c r="K42" s="116"/>
      <c r="L42" s="116"/>
      <c r="M42" s="116"/>
      <c r="N42" s="116"/>
      <c r="O42" s="28"/>
      <c r="P42" s="28"/>
      <c r="Q42" s="117"/>
      <c r="R42" s="154" t="s">
        <v>62</v>
      </c>
      <c r="S42" s="156" t="s">
        <v>63</v>
      </c>
      <c r="T42" s="59">
        <v>10</v>
      </c>
      <c r="U42" s="3"/>
      <c r="V42" s="144" t="s">
        <v>45</v>
      </c>
      <c r="W42" s="3"/>
      <c r="X42" s="138" t="str">
        <f>Foglio1!D61</f>
        <v>POLIZIA DI STATO + SALENTO DRONI (CONTROLLO ACCESSI ED INTERVENTO ANTINTRUSIONE)</v>
      </c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40"/>
      <c r="AL42" s="3"/>
      <c r="AM42" s="74"/>
    </row>
    <row r="43" spans="1:39" ht="21" thickBot="1">
      <c r="A43" s="59">
        <v>6</v>
      </c>
      <c r="B43" s="3"/>
      <c r="C43" s="44" t="s">
        <v>25</v>
      </c>
      <c r="D43" s="3"/>
      <c r="E43" s="118" t="str">
        <f>Foglio1!D37</f>
        <v>FLYING DEMO + UNIVERSITA' DI BARI  (RICERCA MATERIALE RADIOATTIVO)</v>
      </c>
      <c r="F43" s="119"/>
      <c r="G43" s="119"/>
      <c r="H43" s="119"/>
      <c r="I43" s="119"/>
      <c r="J43" s="119"/>
      <c r="K43" s="119"/>
      <c r="L43" s="119"/>
      <c r="M43" s="119"/>
      <c r="N43" s="119"/>
      <c r="O43" s="120"/>
      <c r="P43" s="120"/>
      <c r="Q43" s="79"/>
      <c r="R43" s="3"/>
      <c r="S43" s="74"/>
      <c r="T43" s="59"/>
      <c r="U43" s="3"/>
      <c r="AL43" s="3"/>
      <c r="AM43" s="74"/>
    </row>
    <row r="44" spans="1:39" ht="21" thickBot="1">
      <c r="A44" s="59">
        <v>6</v>
      </c>
      <c r="B44" s="3"/>
      <c r="C44" s="43" t="s">
        <v>36</v>
      </c>
      <c r="D44" s="3"/>
      <c r="E44" s="22" t="str">
        <f>Foglio1!D38</f>
        <v>COE AMENDOLA  (MISSIONE  RAPIER 25 -  fase 3:  atterraggio)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6"/>
      <c r="R44" s="3"/>
      <c r="S44" s="74"/>
      <c r="T44" s="59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74"/>
    </row>
    <row r="45" spans="1:39" ht="21" thickBot="1">
      <c r="A45" s="59"/>
      <c r="B45" s="3"/>
      <c r="C45" s="149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74"/>
      <c r="T45" s="59">
        <v>11</v>
      </c>
      <c r="U45" s="3"/>
      <c r="V45" s="145" t="s">
        <v>46</v>
      </c>
      <c r="W45" s="65"/>
      <c r="X45" s="124" t="str">
        <f>Foglio1!D63</f>
        <v>DTA + PARTECIPANTI  DIMOSTRAZIONI   (LEZIONE IMPARATA E CONCLUSIONI)</v>
      </c>
      <c r="Y45" s="146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8"/>
      <c r="AL45" s="3"/>
      <c r="AM45" s="74"/>
    </row>
    <row r="46" spans="1:39" ht="27" thickBot="1">
      <c r="A46" s="59"/>
      <c r="B46" s="3"/>
      <c r="C46" s="121" t="s">
        <v>57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74"/>
      <c r="T46" s="59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74"/>
    </row>
    <row r="47" spans="1:39">
      <c r="A47" s="59">
        <v>7</v>
      </c>
      <c r="C47" s="122" t="s">
        <v>26</v>
      </c>
      <c r="D47" s="14"/>
      <c r="E47" s="14" t="str">
        <f>Foglio1!D40</f>
        <v>COMUNE TARANTO + AUTORTA' PORTUALE + ARPA PUGLIA + DTA + BEEFREST (MONITORAGGIO PORTO DI TARANTO)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6"/>
      <c r="R47" s="3"/>
      <c r="S47" s="74"/>
      <c r="T47" s="80"/>
      <c r="U47" s="3"/>
      <c r="V47" s="3"/>
      <c r="W47" s="3"/>
      <c r="X47" s="3"/>
      <c r="Y47" s="3"/>
      <c r="Z47" s="3"/>
      <c r="AA47" s="3"/>
      <c r="AB47" s="3"/>
      <c r="AC47" s="3"/>
      <c r="AE47" s="3"/>
      <c r="AF47" s="3"/>
      <c r="AG47" s="3"/>
      <c r="AH47" s="3"/>
      <c r="AM47" s="73"/>
    </row>
    <row r="48" spans="1:39" ht="21" thickBot="1">
      <c r="A48" s="59">
        <v>7</v>
      </c>
      <c r="C48" s="123" t="s">
        <v>27</v>
      </c>
      <c r="D48" s="17"/>
      <c r="E48" s="17" t="str">
        <f>Foglio1!D41</f>
        <v>ANT-X POLITECNICO DI MILANO ( VOLO AUTONOMO IN AMBIETE CHIUSO)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9"/>
      <c r="R48" s="3"/>
      <c r="S48" s="74"/>
      <c r="T48" s="59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74"/>
    </row>
    <row r="49" spans="1:39" ht="21" thickBot="1">
      <c r="A49" s="64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81"/>
      <c r="T49" s="64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81"/>
    </row>
    <row r="50" spans="1:39" ht="21" thickBot="1"/>
    <row r="51" spans="1:39" ht="27" thickBot="1">
      <c r="C51" s="164" t="s">
        <v>49</v>
      </c>
      <c r="D51" s="165"/>
      <c r="E51" s="165"/>
      <c r="F51" s="165"/>
      <c r="G51" s="160" t="s">
        <v>50</v>
      </c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6"/>
      <c r="V51" s="164" t="s">
        <v>49</v>
      </c>
      <c r="W51" s="165"/>
      <c r="X51" s="165"/>
      <c r="Y51" s="165"/>
      <c r="Z51" s="160" t="s">
        <v>50</v>
      </c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6"/>
    </row>
    <row r="55" spans="1:39" ht="21" thickBot="1"/>
    <row r="56" spans="1:39" ht="21" thickBot="1">
      <c r="C56" s="69"/>
      <c r="D56" s="86"/>
      <c r="E56" s="86"/>
      <c r="F56" s="87" t="s">
        <v>74</v>
      </c>
      <c r="G56" s="86"/>
      <c r="H56" s="86"/>
      <c r="I56" s="86"/>
      <c r="J56" s="68"/>
      <c r="Q56" s="94" t="s">
        <v>30</v>
      </c>
      <c r="R56" s="8" t="s">
        <v>76</v>
      </c>
    </row>
    <row r="57" spans="1:39" ht="21" thickBot="1"/>
    <row r="58" spans="1:39" ht="21" thickBot="1">
      <c r="C58" s="90"/>
      <c r="D58" s="91"/>
      <c r="E58" s="91"/>
      <c r="F58" s="93" t="s">
        <v>75</v>
      </c>
      <c r="G58" s="91"/>
      <c r="H58" s="91"/>
      <c r="I58" s="91"/>
      <c r="J58" s="92"/>
    </row>
  </sheetData>
  <phoneticPr fontId="13" type="noConversion"/>
  <pageMargins left="0.7" right="0.7" top="0.75" bottom="0.75" header="0.3" footer="0.3"/>
  <pageSetup paperSize="8" scale="44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Foglio1</vt:lpstr>
      <vt:lpstr>Foglio2</vt:lpstr>
      <vt:lpstr>Foglio1!Area_stampa</vt:lpstr>
      <vt:lpstr>Foglio2!Area_stampa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Silvano CAPUZZO</dc:creator>
  <cp:lastModifiedBy>Pc</cp:lastModifiedBy>
  <cp:lastPrinted>2024-03-18T08:16:26Z</cp:lastPrinted>
  <dcterms:created xsi:type="dcterms:W3CDTF">2024-03-12T08:29:10Z</dcterms:created>
  <dcterms:modified xsi:type="dcterms:W3CDTF">2024-03-18T12:02:56Z</dcterms:modified>
</cp:coreProperties>
</file>